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artikelen\0Artikelen   2021\JIE resubmission\Supporting Information\SI-3. Spaces with Special Ventilation\"/>
    </mc:Choice>
  </mc:AlternateContent>
  <xr:revisionPtr revIDLastSave="0" documentId="13_ncr:1_{B3832EEC-462F-4049-8757-CF256B589145}" xr6:coauthVersionLast="47" xr6:coauthVersionMax="47" xr10:uidLastSave="{00000000-0000-0000-0000-000000000000}"/>
  <bookViews>
    <workbookView xWindow="1932" yWindow="-108" windowWidth="21216" windowHeight="13176" xr2:uid="{9FF22A75-8EE0-43C6-BCA2-1824BF52A4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6" i="1"/>
  <c r="D2" i="1"/>
  <c r="D4" i="1" s="1"/>
  <c r="D7" i="1" l="1"/>
</calcChain>
</file>

<file path=xl/sharedStrings.xml><?xml version="1.0" encoding="utf-8"?>
<sst xmlns="http://schemas.openxmlformats.org/spreadsheetml/2006/main" count="18" uniqueCount="17">
  <si>
    <t>10x19 inch + 2x17inch:</t>
  </si>
  <si>
    <t>m2</t>
  </si>
  <si>
    <t>10 seats/persons</t>
  </si>
  <si>
    <t>Height in m</t>
  </si>
  <si>
    <t>Wide</t>
  </si>
  <si>
    <t>Persons per m2</t>
  </si>
  <si>
    <t>m</t>
  </si>
  <si>
    <t>Sitting length 1 row</t>
  </si>
  <si>
    <t>Persons per row</t>
  </si>
  <si>
    <t>m3</t>
  </si>
  <si>
    <t>Persons per 20m3</t>
  </si>
  <si>
    <t>emitting</t>
  </si>
  <si>
    <r>
      <t xml:space="preserve">Deviating method of ventilation: not </t>
    </r>
    <r>
      <rPr>
        <b/>
        <i/>
        <sz val="11"/>
        <color theme="1"/>
        <rFont val="Calibri"/>
        <family val="2"/>
        <scheme val="minor"/>
      </rPr>
      <t>well-mixed</t>
    </r>
    <r>
      <rPr>
        <sz val="11"/>
        <color theme="1"/>
        <rFont val="Calibri"/>
        <family val="2"/>
        <scheme val="minor"/>
      </rPr>
      <t xml:space="preserve"> but vertically down displacement.</t>
    </r>
  </si>
  <si>
    <t>Ventilation</t>
  </si>
  <si>
    <t>IATA advises VR: &gt;17, also before take-off and after landing.</t>
  </si>
  <si>
    <t>Airplane cabin person-density economy class</t>
  </si>
  <si>
    <t>Emitters  1 per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</si>
</sst>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0" fontId="1" fillId="0" borderId="0" xfId="0" applyFont="1"/>
    <xf numFmtId="1" fontId="1" fillId="0" borderId="0" xfId="0" applyNumberFormat="1" applyFont="1"/>
    <xf numFmtId="2" fontId="0" fillId="0" borderId="0" xfId="0" applyNumberFormat="1"/>
    <xf numFmtId="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8779-D78C-453C-9FB7-FB6AA41C94BC}">
  <dimension ref="A1:E14"/>
  <sheetViews>
    <sheetView tabSelected="1" workbookViewId="0">
      <selection activeCell="D11" sqref="D11"/>
    </sheetView>
  </sheetViews>
  <sheetFormatPr defaultRowHeight="14.4" x14ac:dyDescent="0.3"/>
  <cols>
    <col min="1" max="1" width="7.88671875" customWidth="1"/>
    <col min="2" max="2" width="10.6640625" customWidth="1"/>
    <col min="3" max="3" width="11.5546875" customWidth="1"/>
    <col min="4" max="4" width="9.109375" style="1"/>
  </cols>
  <sheetData>
    <row r="1" spans="1:5" s="2" customFormat="1" ht="15.6" x14ac:dyDescent="0.3">
      <c r="A1" s="2" t="s">
        <v>15</v>
      </c>
      <c r="D1" s="3"/>
    </row>
    <row r="2" spans="1:5" x14ac:dyDescent="0.3">
      <c r="A2" t="s">
        <v>4</v>
      </c>
      <c r="B2" t="s">
        <v>0</v>
      </c>
      <c r="D2" s="4">
        <f>224*0.0252</f>
        <v>5.6448</v>
      </c>
      <c r="E2" t="s">
        <v>6</v>
      </c>
    </row>
    <row r="3" spans="1:5" x14ac:dyDescent="0.3">
      <c r="A3" t="s">
        <v>7</v>
      </c>
      <c r="D3" s="4">
        <v>0.95</v>
      </c>
      <c r="E3" t="s">
        <v>6</v>
      </c>
    </row>
    <row r="4" spans="1:5" x14ac:dyDescent="0.3">
      <c r="A4" t="s">
        <v>2</v>
      </c>
      <c r="D4" s="4">
        <f>D2*D3</f>
        <v>5.3625600000000002</v>
      </c>
      <c r="E4" t="s">
        <v>1</v>
      </c>
    </row>
    <row r="5" spans="1:5" x14ac:dyDescent="0.3">
      <c r="A5" t="s">
        <v>8</v>
      </c>
      <c r="D5" s="1">
        <v>10</v>
      </c>
    </row>
    <row r="6" spans="1:5" x14ac:dyDescent="0.3">
      <c r="A6" t="s">
        <v>5</v>
      </c>
      <c r="D6" s="4">
        <f>D5/D4</f>
        <v>1.8647810001193459</v>
      </c>
    </row>
    <row r="7" spans="1:5" x14ac:dyDescent="0.3">
      <c r="B7" t="s">
        <v>3</v>
      </c>
      <c r="C7">
        <v>2</v>
      </c>
      <c r="D7" s="1">
        <f>C7*D4</f>
        <v>10.72512</v>
      </c>
      <c r="E7" t="s">
        <v>9</v>
      </c>
    </row>
    <row r="9" spans="1:5" x14ac:dyDescent="0.3">
      <c r="A9" t="s">
        <v>10</v>
      </c>
      <c r="C9">
        <v>20</v>
      </c>
      <c r="D9" s="4">
        <f>(C9/D7)*10</f>
        <v>18.647810001193459</v>
      </c>
    </row>
    <row r="10" spans="1:5" x14ac:dyDescent="0.3">
      <c r="A10" t="s">
        <v>16</v>
      </c>
      <c r="C10" s="5">
        <v>0.1</v>
      </c>
      <c r="D10" s="6">
        <f>C10*D9</f>
        <v>1.8647810001193461</v>
      </c>
      <c r="E10" t="s">
        <v>11</v>
      </c>
    </row>
    <row r="12" spans="1:5" ht="15.6" x14ac:dyDescent="0.3">
      <c r="A12" s="2" t="s">
        <v>13</v>
      </c>
    </row>
    <row r="13" spans="1:5" x14ac:dyDescent="0.3">
      <c r="A13" t="s">
        <v>14</v>
      </c>
    </row>
    <row r="14" spans="1:5" x14ac:dyDescent="0.3">
      <c r="A14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GH</cp:lastModifiedBy>
  <dcterms:created xsi:type="dcterms:W3CDTF">2021-03-27T10:48:24Z</dcterms:created>
  <dcterms:modified xsi:type="dcterms:W3CDTF">2021-09-30T12:22:11Z</dcterms:modified>
</cp:coreProperties>
</file>